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985" windowHeight="8910" activeTab="0"/>
  </bookViews>
  <sheets>
    <sheet name="Sheet2" sheetId="1" r:id="rId1"/>
    <sheet name="Sheet3" sheetId="2" r:id="rId2"/>
  </sheets>
  <definedNames>
    <definedName name="_xlnm.Print_Area" localSheetId="0">'Sheet2'!$A$4:$H$73</definedName>
  </definedNames>
  <calcPr fullCalcOnLoad="1"/>
</workbook>
</file>

<file path=xl/sharedStrings.xml><?xml version="1.0" encoding="utf-8"?>
<sst xmlns="http://schemas.openxmlformats.org/spreadsheetml/2006/main" count="167" uniqueCount="104">
  <si>
    <t>2016  IOTA  meeting  --  Stillwater, OK</t>
  </si>
  <si>
    <t>Thursday</t>
  </si>
  <si>
    <t>July 28</t>
  </si>
  <si>
    <t>Friday</t>
  </si>
  <si>
    <t>July 29</t>
  </si>
  <si>
    <t>Saturday</t>
  </si>
  <si>
    <t>July 30</t>
  </si>
  <si>
    <t>Sunday</t>
  </si>
  <si>
    <t>July 31</t>
  </si>
  <si>
    <t>c 5:00 AM</t>
  </si>
  <si>
    <t>Roger Venable</t>
  </si>
  <si>
    <t>Welcome &amp; housekeeping</t>
  </si>
  <si>
    <t>Adjourn</t>
  </si>
  <si>
    <t>Dinner at local restaurant -- to be determined</t>
  </si>
  <si>
    <t>lunch break</t>
  </si>
  <si>
    <t>Weekday</t>
  </si>
  <si>
    <t>CDT date</t>
  </si>
  <si>
    <t>CDT time</t>
  </si>
  <si>
    <t>Note: CDT is 5 hours behind UT ("UT - 5")</t>
  </si>
  <si>
    <t>Preliminary review of Aldebaren graze</t>
  </si>
  <si>
    <t>Chad Ellington</t>
  </si>
  <si>
    <t>Treasurer's report</t>
  </si>
  <si>
    <t>Awards: Homer F. Daboll Award, David Laird Award</t>
  </si>
  <si>
    <t>Steve Preston</t>
  </si>
  <si>
    <t>Officers business meeting</t>
  </si>
  <si>
    <t>Who</t>
  </si>
  <si>
    <t>Min.</t>
  </si>
  <si>
    <t>Richard Nugent</t>
  </si>
  <si>
    <t>Presentation of officer election results</t>
  </si>
  <si>
    <t>IOTA VTI update and sales report</t>
  </si>
  <si>
    <t>Ted Blank</t>
  </si>
  <si>
    <t>Steve Conard</t>
  </si>
  <si>
    <t>Early data from an ONAG system</t>
  </si>
  <si>
    <t xml:space="preserve">  ---   break   ---</t>
  </si>
  <si>
    <t>A new EXTA system</t>
  </si>
  <si>
    <t>Bill Hanna</t>
  </si>
  <si>
    <t>Autonomous mobile observatory stations</t>
  </si>
  <si>
    <t>A 13th magnitude occultation close to the full Moon</t>
  </si>
  <si>
    <t>An unusual occultation -- or was it a grazing occultation?</t>
  </si>
  <si>
    <t>Observing</t>
  </si>
  <si>
    <t>IOTA business</t>
  </si>
  <si>
    <t>Equipment insights &amp; inventions</t>
  </si>
  <si>
    <t>Interesting (single) observations</t>
  </si>
  <si>
    <t>Bob Anderson</t>
  </si>
  <si>
    <t>Type</t>
  </si>
  <si>
    <t>Murrumbateman time (AEST) is 15 hours ahead</t>
  </si>
  <si>
    <t>of Stillwater time (CDT).</t>
  </si>
  <si>
    <t>Notes</t>
  </si>
  <si>
    <t>Dave Herald</t>
  </si>
  <si>
    <t>Brad Timerson</t>
  </si>
  <si>
    <t>ArtStar: a new testing system for characterizing video cams</t>
  </si>
  <si>
    <t>Using star catalog comparisons, w. thoughts on GAIA data</t>
  </si>
  <si>
    <t>David Dunham</t>
  </si>
  <si>
    <t>Using last-minute weather forecasts for mobile positioning</t>
  </si>
  <si>
    <t>Observing methods</t>
  </si>
  <si>
    <t>Correlated noise as a factor in error estimates of timings</t>
  </si>
  <si>
    <t>Software</t>
  </si>
  <si>
    <t>Tony George</t>
  </si>
  <si>
    <t>Remote presentation, will not be attending.</t>
  </si>
  <si>
    <t>Update on R-OTE v4.5.1</t>
  </si>
  <si>
    <t>Reporting light curves using Occult</t>
  </si>
  <si>
    <t>Summary of recent observations</t>
  </si>
  <si>
    <t>Best observed N. American asteroidal events since last mtg</t>
  </si>
  <si>
    <t>Chad will not be attending</t>
  </si>
  <si>
    <t>Paul Maley</t>
  </si>
  <si>
    <t>The best-observed Lunar grazing observations since last mtg</t>
  </si>
  <si>
    <t>Best asteroidal occultations of the coming year</t>
  </si>
  <si>
    <t>Predictions methods or plans</t>
  </si>
  <si>
    <t>Best grazing occultation opportunities of the coming year</t>
  </si>
  <si>
    <t>90</t>
  </si>
  <si>
    <t>For those who are interested. Not a part of the annual meeting.</t>
  </si>
  <si>
    <t>On your own; but with a group if you coordinate with us, as at the Thursday 4:00 PM meeting.</t>
  </si>
  <si>
    <t>A comparison of three video time inserters</t>
  </si>
  <si>
    <t>A talk by Walt Morgan presented by Ted Blank.</t>
  </si>
  <si>
    <t>UT</t>
  </si>
  <si>
    <t>Continuing IOTA international outreach</t>
  </si>
  <si>
    <t>The 2017 solar eclipse: IOTA effort, outreach, &amp; sites; discussion</t>
  </si>
  <si>
    <t>Observing plans</t>
  </si>
  <si>
    <t>Global overview of asteroidal and lunar occultations since last mtg</t>
  </si>
  <si>
    <t>GAIA -- its impact on asteroidal occultations</t>
  </si>
  <si>
    <t>Asteroid mean diameters, recent controversy, &amp; role of occultations</t>
  </si>
  <si>
    <t>A graze with a record-breaking number events recorded.</t>
  </si>
  <si>
    <t>Remembering Sandy Bumgarner</t>
  </si>
  <si>
    <t>A half year downunder, recorder timing tests, NACAA, &amp; TTSOO</t>
  </si>
  <si>
    <t>Results from the 2015 Oct 8th occultation of Venus.</t>
  </si>
  <si>
    <t>4 bright asteriodal occultations -- coming within a month of this mtg</t>
  </si>
  <si>
    <t>Various</t>
  </si>
  <si>
    <t>Previous night prepointing</t>
  </si>
  <si>
    <t>October 14th occultation by Adorea in the Caroline Islands</t>
  </si>
  <si>
    <t>Occultation science</t>
  </si>
  <si>
    <t>For now, this time is for flexibility and late rescheduling, should we get behind on the talks; perhaps early adjournment.</t>
  </si>
  <si>
    <t>Occultations by (216) Kleopatra, the "dog bone asteroid"</t>
  </si>
  <si>
    <t>A comparison of 4 digital video recorders</t>
  </si>
  <si>
    <t>IOTA-ME experiences and goals</t>
  </si>
  <si>
    <t>IOTA outreach</t>
  </si>
  <si>
    <t>Occultation science / software</t>
  </si>
  <si>
    <t>Atila Poro</t>
  </si>
  <si>
    <t>Dinner at Granny's Kitchen, 106 S. Main St., Stillwater</t>
  </si>
  <si>
    <t>Meeting in the Physical Sciences Bldg (our conference room) to plan Aldebaren graze stations</t>
  </si>
  <si>
    <t>Joan Dunham</t>
  </si>
  <si>
    <t>The IOTA video app -- a new way of recording occultations</t>
  </si>
  <si>
    <t>The most scientifically useful occultation events in late 2016 - 2017</t>
  </si>
  <si>
    <t>How I'll spend my summer vacation: plans for a 2016 eclipse</t>
  </si>
  <si>
    <t>Aldebaren graze -- probably along US Rt 177, S of Stillwater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</si>
</sst>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0" fontId="0" fillId="0" borderId="0" xfId="0" applyNumberFormat="1" applyAlignment="1" quotePrefix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4" sqref="A4:H73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0.140625" style="0" customWidth="1"/>
    <col min="4" max="4" width="6.421875" style="0" customWidth="1"/>
    <col min="5" max="5" width="15.421875" style="0" customWidth="1"/>
    <col min="6" max="6" width="7.140625" style="7" customWidth="1"/>
    <col min="7" max="7" width="56.28125" style="0" customWidth="1"/>
    <col min="8" max="8" width="27.7109375" style="0" customWidth="1"/>
  </cols>
  <sheetData>
    <row r="1" spans="1:8" s="3" customFormat="1" ht="12.75">
      <c r="A1" s="3" t="s">
        <v>0</v>
      </c>
      <c r="F1" s="6"/>
      <c r="G1" s="3" t="s">
        <v>18</v>
      </c>
      <c r="H1" s="8" t="s">
        <v>45</v>
      </c>
    </row>
    <row r="2" spans="6:8" s="3" customFormat="1" ht="12.75">
      <c r="F2" s="6"/>
      <c r="H2" s="8" t="s">
        <v>46</v>
      </c>
    </row>
    <row r="3" ht="12.75">
      <c r="H3" s="8"/>
    </row>
    <row r="4" spans="1:9" s="4" customFormat="1" ht="15">
      <c r="A4" s="4" t="s">
        <v>15</v>
      </c>
      <c r="B4" s="4" t="s">
        <v>16</v>
      </c>
      <c r="C4" s="4" t="s">
        <v>17</v>
      </c>
      <c r="D4" s="5" t="s">
        <v>74</v>
      </c>
      <c r="E4" s="5" t="s">
        <v>25</v>
      </c>
      <c r="F4" s="5" t="s">
        <v>26</v>
      </c>
      <c r="H4" s="4" t="s">
        <v>44</v>
      </c>
      <c r="I4" s="4" t="s">
        <v>47</v>
      </c>
    </row>
    <row r="6" spans="1:9" ht="12.75">
      <c r="A6" t="s">
        <v>1</v>
      </c>
      <c r="B6" s="1" t="s">
        <v>2</v>
      </c>
      <c r="C6" s="2">
        <v>0.6666666666666666</v>
      </c>
      <c r="D6" s="10">
        <v>0.875</v>
      </c>
      <c r="G6" t="s">
        <v>98</v>
      </c>
      <c r="I6" t="s">
        <v>70</v>
      </c>
    </row>
    <row r="7" spans="3:9" ht="12.75">
      <c r="C7" s="2">
        <v>0.7708333333333334</v>
      </c>
      <c r="D7" s="10">
        <v>0.9791666666666666</v>
      </c>
      <c r="G7" t="s">
        <v>97</v>
      </c>
      <c r="I7" t="s">
        <v>70</v>
      </c>
    </row>
    <row r="8" ht="12.75">
      <c r="D8" s="10"/>
    </row>
    <row r="9" ht="12.75">
      <c r="D9" s="10"/>
    </row>
    <row r="10" ht="12.75">
      <c r="D10" s="10"/>
    </row>
    <row r="11" ht="12.75">
      <c r="D11" s="10"/>
    </row>
    <row r="12" spans="1:9" ht="12.75">
      <c r="A12" t="s">
        <v>3</v>
      </c>
      <c r="B12" s="1" t="s">
        <v>4</v>
      </c>
      <c r="C12" t="s">
        <v>9</v>
      </c>
      <c r="D12" s="10">
        <v>0.4166666666666667</v>
      </c>
      <c r="G12" t="s">
        <v>103</v>
      </c>
      <c r="H12" t="s">
        <v>39</v>
      </c>
      <c r="I12" t="s">
        <v>71</v>
      </c>
    </row>
    <row r="13" ht="12.75">
      <c r="D13" s="10"/>
    </row>
    <row r="14" spans="3:8" ht="12.75">
      <c r="C14" s="2">
        <v>0.4583333333333333</v>
      </c>
      <c r="D14" s="10">
        <v>0.6666666666666666</v>
      </c>
      <c r="E14" t="s">
        <v>23</v>
      </c>
      <c r="F14" s="7">
        <v>60</v>
      </c>
      <c r="G14" t="s">
        <v>24</v>
      </c>
      <c r="H14" t="s">
        <v>40</v>
      </c>
    </row>
    <row r="15" ht="12.75">
      <c r="D15" s="10"/>
    </row>
    <row r="16" spans="3:8" ht="12.75">
      <c r="C16" s="2">
        <v>0.5416666666666666</v>
      </c>
      <c r="D16" s="10">
        <v>0.75</v>
      </c>
      <c r="E16" t="s">
        <v>10</v>
      </c>
      <c r="F16" s="7">
        <v>15</v>
      </c>
      <c r="G16" t="s">
        <v>11</v>
      </c>
      <c r="H16" t="s">
        <v>40</v>
      </c>
    </row>
    <row r="17" spans="3:8" ht="12.75">
      <c r="C17" s="2">
        <f aca="true" t="shared" si="0" ref="C17:C26">C16+TIME(0,F16,0)</f>
        <v>0.5520833333333333</v>
      </c>
      <c r="D17" s="10">
        <f aca="true" t="shared" si="1" ref="D17:D26">D16+TIME(0,F16,0)</f>
        <v>0.7604166666666666</v>
      </c>
      <c r="E17" t="s">
        <v>10</v>
      </c>
      <c r="F17" s="7">
        <v>10</v>
      </c>
      <c r="G17" t="s">
        <v>19</v>
      </c>
      <c r="H17" t="s">
        <v>39</v>
      </c>
    </row>
    <row r="18" spans="3:9" ht="12.75">
      <c r="C18" s="2">
        <f t="shared" si="0"/>
        <v>0.5590277777777777</v>
      </c>
      <c r="D18" s="10">
        <f t="shared" si="1"/>
        <v>0.767361111111111</v>
      </c>
      <c r="E18" t="s">
        <v>20</v>
      </c>
      <c r="F18" s="7">
        <v>15</v>
      </c>
      <c r="G18" t="s">
        <v>21</v>
      </c>
      <c r="H18" t="s">
        <v>40</v>
      </c>
      <c r="I18" t="s">
        <v>63</v>
      </c>
    </row>
    <row r="19" spans="3:8" ht="12.75">
      <c r="C19" s="2">
        <f t="shared" si="0"/>
        <v>0.5694444444444443</v>
      </c>
      <c r="D19" s="10">
        <f t="shared" si="1"/>
        <v>0.7777777777777777</v>
      </c>
      <c r="E19" t="s">
        <v>30</v>
      </c>
      <c r="F19" s="7">
        <v>30</v>
      </c>
      <c r="G19" t="s">
        <v>22</v>
      </c>
      <c r="H19" t="s">
        <v>40</v>
      </c>
    </row>
    <row r="20" spans="3:8" ht="12.75">
      <c r="C20" s="2">
        <f t="shared" si="0"/>
        <v>0.5902777777777777</v>
      </c>
      <c r="D20" s="10">
        <f t="shared" si="1"/>
        <v>0.798611111111111</v>
      </c>
      <c r="E20" t="s">
        <v>27</v>
      </c>
      <c r="F20" s="7">
        <v>2</v>
      </c>
      <c r="G20" t="s">
        <v>28</v>
      </c>
      <c r="H20" t="s">
        <v>40</v>
      </c>
    </row>
    <row r="21" spans="3:9" ht="12.75">
      <c r="C21" s="2">
        <f t="shared" si="0"/>
        <v>0.5916666666666666</v>
      </c>
      <c r="D21" s="10">
        <f t="shared" si="1"/>
        <v>0.7999999999999999</v>
      </c>
      <c r="E21" t="s">
        <v>30</v>
      </c>
      <c r="F21" s="7">
        <v>18</v>
      </c>
      <c r="G21" t="s">
        <v>29</v>
      </c>
      <c r="H21" t="s">
        <v>40</v>
      </c>
      <c r="I21" t="s">
        <v>73</v>
      </c>
    </row>
    <row r="22" spans="3:8" ht="12.75">
      <c r="C22" s="2">
        <f t="shared" si="0"/>
        <v>0.6041666666666665</v>
      </c>
      <c r="D22" s="10">
        <f t="shared" si="1"/>
        <v>0.8124999999999999</v>
      </c>
      <c r="E22" t="s">
        <v>10</v>
      </c>
      <c r="F22" s="7">
        <v>10</v>
      </c>
      <c r="G22" t="s">
        <v>82</v>
      </c>
      <c r="H22" t="s">
        <v>40</v>
      </c>
    </row>
    <row r="23" spans="3:8" ht="12.75">
      <c r="C23" s="2">
        <f t="shared" si="0"/>
        <v>0.6111111111111109</v>
      </c>
      <c r="D23" s="10">
        <f t="shared" si="1"/>
        <v>0.8194444444444443</v>
      </c>
      <c r="E23" t="s">
        <v>31</v>
      </c>
      <c r="F23" s="7">
        <v>10</v>
      </c>
      <c r="G23" t="s">
        <v>32</v>
      </c>
      <c r="H23" t="s">
        <v>41</v>
      </c>
    </row>
    <row r="24" spans="3:8" ht="12.75">
      <c r="C24" s="2">
        <f>C23+TIME(0,F23,0)</f>
        <v>0.6180555555555554</v>
      </c>
      <c r="D24" s="10">
        <f>D23+TIME(0,F23,0)</f>
        <v>0.8263888888888887</v>
      </c>
      <c r="E24" t="s">
        <v>31</v>
      </c>
      <c r="F24" s="7">
        <v>15</v>
      </c>
      <c r="G24" t="s">
        <v>92</v>
      </c>
      <c r="H24" t="s">
        <v>41</v>
      </c>
    </row>
    <row r="25" spans="3:6" ht="12.75">
      <c r="C25" s="2">
        <f>C24+TIME(0,F24,0)</f>
        <v>0.628472222222222</v>
      </c>
      <c r="D25" s="10">
        <f>D24+TIME(0,F24,0)</f>
        <v>0.8368055555555554</v>
      </c>
      <c r="E25" s="1" t="s">
        <v>33</v>
      </c>
      <c r="F25" s="7">
        <v>10</v>
      </c>
    </row>
    <row r="26" spans="3:8" ht="12.75">
      <c r="C26" s="2">
        <f t="shared" si="0"/>
        <v>0.6354166666666664</v>
      </c>
      <c r="D26" s="10">
        <f t="shared" si="1"/>
        <v>0.8437499999999998</v>
      </c>
      <c r="E26" t="s">
        <v>31</v>
      </c>
      <c r="F26" s="7">
        <v>20</v>
      </c>
      <c r="G26" t="s">
        <v>34</v>
      </c>
      <c r="H26" t="s">
        <v>41</v>
      </c>
    </row>
    <row r="27" spans="3:8" ht="12.75">
      <c r="C27" s="2">
        <f aca="true" t="shared" si="2" ref="C27:C32">C26+TIME(0,F26,0)</f>
        <v>0.6493055555555552</v>
      </c>
      <c r="D27" s="10">
        <f aca="true" t="shared" si="3" ref="D27:D32">D26+TIME(0,F26,0)</f>
        <v>0.8576388888888886</v>
      </c>
      <c r="E27" t="s">
        <v>96</v>
      </c>
      <c r="F27" s="7">
        <v>10</v>
      </c>
      <c r="G27" s="11" t="s">
        <v>93</v>
      </c>
      <c r="H27" t="s">
        <v>94</v>
      </c>
    </row>
    <row r="28" spans="3:9" ht="12.75">
      <c r="C28" s="2">
        <f t="shared" si="2"/>
        <v>0.6562499999999997</v>
      </c>
      <c r="D28" s="10">
        <f t="shared" si="3"/>
        <v>0.864583333333333</v>
      </c>
      <c r="E28" t="s">
        <v>43</v>
      </c>
      <c r="F28" s="7">
        <v>30</v>
      </c>
      <c r="G28" t="s">
        <v>50</v>
      </c>
      <c r="H28" t="s">
        <v>41</v>
      </c>
      <c r="I28" s="1"/>
    </row>
    <row r="29" spans="3:8" ht="12.75">
      <c r="C29" s="2">
        <f t="shared" si="2"/>
        <v>0.677083333333333</v>
      </c>
      <c r="D29" s="10">
        <f t="shared" si="3"/>
        <v>0.8854166666666664</v>
      </c>
      <c r="E29" t="s">
        <v>35</v>
      </c>
      <c r="F29" s="7">
        <v>30</v>
      </c>
      <c r="G29" t="s">
        <v>36</v>
      </c>
      <c r="H29" t="s">
        <v>41</v>
      </c>
    </row>
    <row r="30" spans="3:8" ht="12.75">
      <c r="C30" s="2">
        <f t="shared" si="2"/>
        <v>0.6979166666666664</v>
      </c>
      <c r="D30" s="10">
        <f t="shared" si="3"/>
        <v>0.9062499999999998</v>
      </c>
      <c r="E30" t="s">
        <v>64</v>
      </c>
      <c r="F30" s="7">
        <v>20</v>
      </c>
      <c r="G30" t="s">
        <v>37</v>
      </c>
      <c r="H30" t="s">
        <v>42</v>
      </c>
    </row>
    <row r="31" spans="3:8" ht="12.75">
      <c r="C31" s="2">
        <f t="shared" si="2"/>
        <v>0.7118055555555552</v>
      </c>
      <c r="D31" s="10">
        <f t="shared" si="3"/>
        <v>0.9201388888888886</v>
      </c>
      <c r="E31" t="s">
        <v>27</v>
      </c>
      <c r="F31" s="7">
        <v>10</v>
      </c>
      <c r="G31" t="s">
        <v>38</v>
      </c>
      <c r="H31" t="s">
        <v>42</v>
      </c>
    </row>
    <row r="32" spans="3:7" ht="12.75">
      <c r="C32" s="2">
        <f t="shared" si="2"/>
        <v>0.7187499999999997</v>
      </c>
      <c r="D32" s="10">
        <f t="shared" si="3"/>
        <v>0.927083333333333</v>
      </c>
      <c r="G32" t="s">
        <v>12</v>
      </c>
    </row>
    <row r="33" spans="3:4" ht="12.75">
      <c r="C33" s="2"/>
      <c r="D33" s="10"/>
    </row>
    <row r="34" spans="3:7" ht="12.75">
      <c r="C34" s="2">
        <v>0.7708333333333334</v>
      </c>
      <c r="D34" s="10">
        <v>0.9791666666666666</v>
      </c>
      <c r="G34" t="s">
        <v>13</v>
      </c>
    </row>
    <row r="35" ht="12.75">
      <c r="D35" s="10"/>
    </row>
    <row r="36" ht="12.75">
      <c r="D36" s="10"/>
    </row>
    <row r="37" spans="3:4" ht="12.75">
      <c r="C37" s="2"/>
      <c r="D37" s="10"/>
    </row>
    <row r="38" spans="1:8" ht="12.75">
      <c r="A38" t="s">
        <v>5</v>
      </c>
      <c r="B38" s="1" t="s">
        <v>6</v>
      </c>
      <c r="C38" s="2">
        <v>0.375</v>
      </c>
      <c r="D38" s="10">
        <v>0.5833333333333334</v>
      </c>
      <c r="E38" t="s">
        <v>48</v>
      </c>
      <c r="F38" s="7">
        <v>20</v>
      </c>
      <c r="G38" t="s">
        <v>79</v>
      </c>
      <c r="H38" t="s">
        <v>67</v>
      </c>
    </row>
    <row r="39" spans="2:8" ht="12.75">
      <c r="B39" s="1"/>
      <c r="C39" s="2">
        <f aca="true" t="shared" si="4" ref="C39:C44">C38+TIME(0,F38,0)</f>
        <v>0.3888888888888889</v>
      </c>
      <c r="D39" s="10">
        <f aca="true" t="shared" si="5" ref="D39:D57">D38+TIME(0,F38,0)</f>
        <v>0.5972222222222222</v>
      </c>
      <c r="E39" t="s">
        <v>48</v>
      </c>
      <c r="F39" s="7">
        <v>20</v>
      </c>
      <c r="G39" t="s">
        <v>60</v>
      </c>
      <c r="H39" t="s">
        <v>56</v>
      </c>
    </row>
    <row r="40" spans="2:8" ht="12.75">
      <c r="B40" s="1"/>
      <c r="C40" s="2">
        <f t="shared" si="4"/>
        <v>0.4027777777777778</v>
      </c>
      <c r="D40" s="10">
        <f t="shared" si="5"/>
        <v>0.611111111111111</v>
      </c>
      <c r="E40" t="s">
        <v>48</v>
      </c>
      <c r="F40" s="7">
        <v>20</v>
      </c>
      <c r="G40" t="s">
        <v>78</v>
      </c>
      <c r="H40" t="s">
        <v>61</v>
      </c>
    </row>
    <row r="41" spans="2:9" ht="12.75">
      <c r="B41" s="1"/>
      <c r="C41" s="2">
        <f t="shared" si="4"/>
        <v>0.4166666666666667</v>
      </c>
      <c r="D41" s="10">
        <f t="shared" si="5"/>
        <v>0.6249999999999999</v>
      </c>
      <c r="E41" t="s">
        <v>49</v>
      </c>
      <c r="F41" s="7">
        <v>20</v>
      </c>
      <c r="G41" t="s">
        <v>62</v>
      </c>
      <c r="H41" t="s">
        <v>61</v>
      </c>
      <c r="I41" t="s">
        <v>58</v>
      </c>
    </row>
    <row r="42" spans="2:6" ht="12.75">
      <c r="B42" s="1"/>
      <c r="C42" s="2">
        <f t="shared" si="4"/>
        <v>0.4305555555555556</v>
      </c>
      <c r="D42" s="10">
        <f t="shared" si="5"/>
        <v>0.6388888888888887</v>
      </c>
      <c r="E42" s="1" t="s">
        <v>33</v>
      </c>
      <c r="F42" s="7">
        <v>10</v>
      </c>
    </row>
    <row r="43" spans="2:8" ht="12.75">
      <c r="B43" s="1"/>
      <c r="C43" s="2">
        <f t="shared" si="4"/>
        <v>0.4375</v>
      </c>
      <c r="D43" s="10">
        <f t="shared" si="5"/>
        <v>0.6458333333333331</v>
      </c>
      <c r="E43" t="s">
        <v>52</v>
      </c>
      <c r="F43" s="7">
        <v>10</v>
      </c>
      <c r="G43" t="s">
        <v>65</v>
      </c>
      <c r="H43" t="s">
        <v>61</v>
      </c>
    </row>
    <row r="44" spans="2:8" ht="12.75">
      <c r="B44" s="1"/>
      <c r="C44" s="2">
        <f t="shared" si="4"/>
        <v>0.4444444444444444</v>
      </c>
      <c r="D44" s="10">
        <f t="shared" si="5"/>
        <v>0.6527777777777776</v>
      </c>
      <c r="E44" t="s">
        <v>52</v>
      </c>
      <c r="F44" s="7">
        <v>15</v>
      </c>
      <c r="G44" t="s">
        <v>53</v>
      </c>
      <c r="H44" t="s">
        <v>54</v>
      </c>
    </row>
    <row r="45" spans="2:8" ht="12.75">
      <c r="B45" s="1"/>
      <c r="C45" s="2">
        <f>C44+TIME(0,F44,0)</f>
        <v>0.4548611111111111</v>
      </c>
      <c r="D45" s="10">
        <f>D44+TIME(0,F44,0)</f>
        <v>0.6631944444444442</v>
      </c>
      <c r="E45" t="s">
        <v>52</v>
      </c>
      <c r="F45" s="7">
        <v>10</v>
      </c>
      <c r="G45" t="s">
        <v>87</v>
      </c>
      <c r="H45" t="s">
        <v>54</v>
      </c>
    </row>
    <row r="46" spans="2:9" ht="12.75">
      <c r="B46" s="1"/>
      <c r="C46" s="2">
        <f>C45+TIME(0,F45,0)</f>
        <v>0.4618055555555555</v>
      </c>
      <c r="D46" s="10">
        <f>D45+TIME(0,F45,0)</f>
        <v>0.6701388888888886</v>
      </c>
      <c r="E46" t="s">
        <v>30</v>
      </c>
      <c r="F46" s="7">
        <v>20</v>
      </c>
      <c r="G46" t="s">
        <v>72</v>
      </c>
      <c r="H46" t="s">
        <v>41</v>
      </c>
      <c r="I46" t="s">
        <v>73</v>
      </c>
    </row>
    <row r="47" spans="2:8" ht="12.75">
      <c r="B47" s="1"/>
      <c r="C47" s="2">
        <f>C46+TIME(0,F50,0)</f>
        <v>0.4756944444444444</v>
      </c>
      <c r="D47" s="10">
        <f t="shared" si="5"/>
        <v>0.6840277777777775</v>
      </c>
      <c r="E47" t="s">
        <v>43</v>
      </c>
      <c r="F47" s="7">
        <v>20</v>
      </c>
      <c r="G47" t="s">
        <v>55</v>
      </c>
      <c r="H47" t="s">
        <v>95</v>
      </c>
    </row>
    <row r="48" spans="2:9" ht="12.75">
      <c r="B48" s="1"/>
      <c r="C48" s="2">
        <f aca="true" t="shared" si="6" ref="C48:C55">C47+TIME(0,F47,0)</f>
        <v>0.4895833333333333</v>
      </c>
      <c r="D48" s="10">
        <f t="shared" si="5"/>
        <v>0.6979166666666663</v>
      </c>
      <c r="E48" t="s">
        <v>57</v>
      </c>
      <c r="F48" s="7">
        <v>30</v>
      </c>
      <c r="G48" t="s">
        <v>59</v>
      </c>
      <c r="H48" t="s">
        <v>56</v>
      </c>
      <c r="I48" t="s">
        <v>58</v>
      </c>
    </row>
    <row r="49" spans="3:7" ht="12.75">
      <c r="C49" s="2">
        <f t="shared" si="6"/>
        <v>0.5104166666666666</v>
      </c>
      <c r="D49" s="10">
        <f t="shared" si="5"/>
        <v>0.7187499999999997</v>
      </c>
      <c r="F49" s="9" t="s">
        <v>69</v>
      </c>
      <c r="G49" t="s">
        <v>14</v>
      </c>
    </row>
    <row r="50" spans="3:8" ht="12.75">
      <c r="C50" s="2">
        <f t="shared" si="6"/>
        <v>0.5729166666666666</v>
      </c>
      <c r="D50" s="10">
        <f t="shared" si="5"/>
        <v>0.7812499999999997</v>
      </c>
      <c r="E50" t="s">
        <v>23</v>
      </c>
      <c r="F50" s="7">
        <v>20</v>
      </c>
      <c r="G50" t="s">
        <v>51</v>
      </c>
      <c r="H50" t="s">
        <v>67</v>
      </c>
    </row>
    <row r="51" spans="3:8" ht="12.75">
      <c r="C51" s="2">
        <f t="shared" si="6"/>
        <v>0.5868055555555555</v>
      </c>
      <c r="D51" s="10">
        <f t="shared" si="5"/>
        <v>0.7951388888888885</v>
      </c>
      <c r="E51" t="s">
        <v>23</v>
      </c>
      <c r="F51" s="7">
        <v>20</v>
      </c>
      <c r="G51" t="s">
        <v>66</v>
      </c>
      <c r="H51" t="s">
        <v>77</v>
      </c>
    </row>
    <row r="52" spans="3:8" ht="12.75">
      <c r="C52" s="2">
        <f>C51+TIME(0,F51,0)</f>
        <v>0.6006944444444443</v>
      </c>
      <c r="D52" s="10">
        <f>D51+TIME(0,F51,0)</f>
        <v>0.8090277777777773</v>
      </c>
      <c r="E52" t="s">
        <v>52</v>
      </c>
      <c r="F52" s="7">
        <v>10</v>
      </c>
      <c r="G52" t="s">
        <v>85</v>
      </c>
      <c r="H52" t="s">
        <v>77</v>
      </c>
    </row>
    <row r="53" spans="3:8" ht="12.75">
      <c r="C53" s="2">
        <f>C52+TIME(0,F52,0)</f>
        <v>0.6076388888888887</v>
      </c>
      <c r="D53" s="10">
        <f>D52+TIME(0,F52,0)</f>
        <v>0.8159722222222218</v>
      </c>
      <c r="E53" t="s">
        <v>52</v>
      </c>
      <c r="F53" s="7">
        <v>10</v>
      </c>
      <c r="G53" t="s">
        <v>88</v>
      </c>
      <c r="H53" t="s">
        <v>77</v>
      </c>
    </row>
    <row r="54" spans="3:8" ht="12.75">
      <c r="C54" s="2">
        <f>C53+TIME(0,F53,0)</f>
        <v>0.6145833333333331</v>
      </c>
      <c r="D54" s="10">
        <f>D53+TIME(0,F53,0)</f>
        <v>0.8229166666666662</v>
      </c>
      <c r="E54" t="s">
        <v>52</v>
      </c>
      <c r="F54" s="7">
        <v>20</v>
      </c>
      <c r="G54" t="s">
        <v>68</v>
      </c>
      <c r="H54" t="s">
        <v>77</v>
      </c>
    </row>
    <row r="55" spans="3:8" ht="12.75">
      <c r="C55" s="2">
        <f t="shared" si="6"/>
        <v>0.628472222222222</v>
      </c>
      <c r="D55" s="10">
        <f t="shared" si="5"/>
        <v>0.836805555555555</v>
      </c>
      <c r="E55" t="s">
        <v>64</v>
      </c>
      <c r="F55" s="7">
        <v>10</v>
      </c>
      <c r="G55" t="s">
        <v>75</v>
      </c>
      <c r="H55" t="s">
        <v>40</v>
      </c>
    </row>
    <row r="56" spans="3:8" ht="12.75">
      <c r="C56" s="2">
        <f aca="true" t="shared" si="7" ref="C56:C62">C55+TIME(0,F55,0)</f>
        <v>0.6354166666666664</v>
      </c>
      <c r="D56" s="10">
        <f t="shared" si="5"/>
        <v>0.8437499999999994</v>
      </c>
      <c r="E56" t="s">
        <v>64</v>
      </c>
      <c r="F56" s="7">
        <v>10</v>
      </c>
      <c r="G56" t="s">
        <v>101</v>
      </c>
      <c r="H56" t="s">
        <v>77</v>
      </c>
    </row>
    <row r="57" spans="3:8" ht="12.75">
      <c r="C57" s="2">
        <f t="shared" si="7"/>
        <v>0.6423611111111108</v>
      </c>
      <c r="D57" s="10">
        <f t="shared" si="5"/>
        <v>0.8506944444444439</v>
      </c>
      <c r="E57" t="s">
        <v>10</v>
      </c>
      <c r="F57" s="7">
        <v>20</v>
      </c>
      <c r="G57" t="s">
        <v>102</v>
      </c>
      <c r="H57" t="s">
        <v>77</v>
      </c>
    </row>
    <row r="58" spans="3:6" ht="12.75">
      <c r="C58" s="2">
        <f t="shared" si="7"/>
        <v>0.6562499999999997</v>
      </c>
      <c r="D58" s="10">
        <f>D57+TIME(0,F57,0)</f>
        <v>0.8645833333333327</v>
      </c>
      <c r="E58" s="1" t="s">
        <v>33</v>
      </c>
      <c r="F58" s="7">
        <v>10</v>
      </c>
    </row>
    <row r="59" spans="3:8" ht="12.75">
      <c r="C59" s="2">
        <f t="shared" si="7"/>
        <v>0.6631944444444441</v>
      </c>
      <c r="D59" s="10">
        <f>D58+TIME(0,F58,0)</f>
        <v>0.8715277777777771</v>
      </c>
      <c r="E59" t="s">
        <v>52</v>
      </c>
      <c r="F59" s="7">
        <v>15</v>
      </c>
      <c r="G59" t="s">
        <v>91</v>
      </c>
      <c r="H59" t="s">
        <v>61</v>
      </c>
    </row>
    <row r="60" spans="3:8" ht="12.75">
      <c r="C60" s="2">
        <f t="shared" si="7"/>
        <v>0.6736111111111107</v>
      </c>
      <c r="D60" s="10">
        <f>D59+TIME(0,F59,0)</f>
        <v>0.8819444444444438</v>
      </c>
      <c r="E60" t="s">
        <v>52</v>
      </c>
      <c r="F60" s="7">
        <v>30</v>
      </c>
      <c r="G60" t="s">
        <v>83</v>
      </c>
      <c r="H60" t="s">
        <v>86</v>
      </c>
    </row>
    <row r="61" spans="3:8" ht="12.75">
      <c r="C61" s="2">
        <f t="shared" si="7"/>
        <v>0.6944444444444441</v>
      </c>
      <c r="D61" s="10">
        <f>D60+TIME(0,F60,0)</f>
        <v>0.9027777777777771</v>
      </c>
      <c r="E61" t="s">
        <v>52</v>
      </c>
      <c r="F61" s="7">
        <v>15</v>
      </c>
      <c r="G61" t="s">
        <v>84</v>
      </c>
      <c r="H61" t="s">
        <v>42</v>
      </c>
    </row>
    <row r="62" spans="3:7" ht="12.75">
      <c r="C62" s="2">
        <f t="shared" si="7"/>
        <v>0.7048611111111107</v>
      </c>
      <c r="D62" s="10"/>
      <c r="G62" t="s">
        <v>12</v>
      </c>
    </row>
    <row r="63" spans="3:7" ht="12.75">
      <c r="C63" s="2">
        <v>0.7708333333333334</v>
      </c>
      <c r="D63" s="10"/>
      <c r="G63" t="s">
        <v>13</v>
      </c>
    </row>
    <row r="64" ht="12.75">
      <c r="D64" s="10"/>
    </row>
    <row r="65" ht="12.75">
      <c r="D65" s="10"/>
    </row>
    <row r="66" ht="12.75">
      <c r="D66" s="10"/>
    </row>
    <row r="67" spans="1:8" ht="12.75">
      <c r="A67" t="s">
        <v>7</v>
      </c>
      <c r="B67" s="1" t="s">
        <v>8</v>
      </c>
      <c r="C67" s="2">
        <v>0.375</v>
      </c>
      <c r="D67" s="10">
        <v>0.5833333333333334</v>
      </c>
      <c r="E67" t="s">
        <v>48</v>
      </c>
      <c r="F67" s="7">
        <v>20</v>
      </c>
      <c r="G67" t="s">
        <v>80</v>
      </c>
      <c r="H67" t="s">
        <v>89</v>
      </c>
    </row>
    <row r="68" spans="2:8" ht="12.75">
      <c r="B68" s="1"/>
      <c r="C68" s="2">
        <f>C67+TIME(0,F67,0)</f>
        <v>0.3888888888888889</v>
      </c>
      <c r="D68" s="10">
        <f>D67+TIME(0,F67,0)</f>
        <v>0.5972222222222222</v>
      </c>
      <c r="E68" t="s">
        <v>48</v>
      </c>
      <c r="F68" s="7">
        <v>20</v>
      </c>
      <c r="G68" t="s">
        <v>81</v>
      </c>
      <c r="H68" t="s">
        <v>42</v>
      </c>
    </row>
    <row r="69" spans="2:8" ht="12.75">
      <c r="B69" s="1"/>
      <c r="C69" s="2">
        <f>C68+TIME(0,F68,0)</f>
        <v>0.4027777777777778</v>
      </c>
      <c r="D69" s="10">
        <f>D68+TIME(0,F68,0)</f>
        <v>0.611111111111111</v>
      </c>
      <c r="E69" t="s">
        <v>99</v>
      </c>
      <c r="F69" s="7">
        <v>20</v>
      </c>
      <c r="G69" t="s">
        <v>100</v>
      </c>
      <c r="H69" t="s">
        <v>41</v>
      </c>
    </row>
    <row r="70" spans="2:8" ht="12.75">
      <c r="B70" s="1"/>
      <c r="C70" s="2">
        <f>C69+TIME(0,F69,0)</f>
        <v>0.4166666666666667</v>
      </c>
      <c r="D70" s="10">
        <f>D69+TIME(0,F69,0)</f>
        <v>0.6249999999999999</v>
      </c>
      <c r="E70" t="s">
        <v>52</v>
      </c>
      <c r="F70" s="7">
        <v>60</v>
      </c>
      <c r="G70" t="s">
        <v>76</v>
      </c>
      <c r="H70" t="s">
        <v>77</v>
      </c>
    </row>
    <row r="71" spans="2:5" ht="12.75">
      <c r="B71" s="1"/>
      <c r="C71" s="2">
        <f>C70+TIME(0,F70,0)</f>
        <v>0.45833333333333337</v>
      </c>
      <c r="D71" s="10">
        <f>D70+TIME(0,F70,0)</f>
        <v>0.6666666666666665</v>
      </c>
      <c r="E71" t="s">
        <v>90</v>
      </c>
    </row>
    <row r="72" spans="3:7" ht="12.75">
      <c r="C72" s="2">
        <v>0.5208333333333334</v>
      </c>
      <c r="D72" s="10"/>
      <c r="G72" t="s">
        <v>12</v>
      </c>
    </row>
  </sheetData>
  <printOptions/>
  <pageMargins left="0.5" right="0.5" top="1" bottom="1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the beginning was the Word and the Word was God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BradWTimerson</cp:lastModifiedBy>
  <cp:lastPrinted>2016-07-27T00:01:23Z</cp:lastPrinted>
  <dcterms:created xsi:type="dcterms:W3CDTF">2016-04-04T00:18:58Z</dcterms:created>
  <dcterms:modified xsi:type="dcterms:W3CDTF">2016-07-27T00:04:04Z</dcterms:modified>
  <cp:category/>
  <cp:version/>
  <cp:contentType/>
  <cp:contentStatus/>
</cp:coreProperties>
</file>